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-A-00425\Box Sync\2021\Transparencia\2DO TRIM 2021\Trasp Mpal\Inf Presupuestaria\"/>
    </mc:Choice>
  </mc:AlternateContent>
  <bookViews>
    <workbookView xWindow="0" yWindow="0" windowWidth="20490" windowHeight="7650" tabRatio="885"/>
  </bookViews>
  <sheets>
    <sheet name="CTG" sheetId="8" r:id="rId1"/>
  </sheets>
  <calcPr calcId="162913"/>
</workbook>
</file>

<file path=xl/calcChain.xml><?xml version="1.0" encoding="utf-8"?>
<calcChain xmlns="http://schemas.openxmlformats.org/spreadsheetml/2006/main">
  <c r="G16" i="8" l="1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16" i="8" l="1"/>
  <c r="H6" i="8"/>
  <c r="H16" i="8" s="1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<sst xmlns="http://schemas.openxmlformats.org/spreadsheetml/2006/main" count="18" uniqueCount="18">
  <si>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</si>
  <si>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</si>
  <si>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</si>
  <si>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</si>
  <si>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</si>
  <si>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</si>
  <si>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</si>
  <si>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</si>
  <si>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</si>
  <si>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</si>
  <si>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</si>
  <si>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</si>
  <si>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</si>
  <si>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</si>
  <si>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</si>
  <si>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</si>
  <si>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Bajo protesta de decir verdad declaramos que los Estados Financieros y sus notas, son razonablemente correctos y son responsabilidad del emisor.</t>
  </si>
  <si>
    <t>SISTEMA PARA EL DESARROLLO INTEGRAL DE LA FAMILIA DEL MUNICIPIO COMONFORT, GTO.
ESTADO ANALÍTICO DEL EJERCICIO DEL PRESUPUESTO DE EGRESOS
CLASIFICACION ECÓNOMICA (POR TIPO DE GASTO)
DEL 1 ENERO AL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</si>
</sst>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6363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0" fontId="3" fillId="0" borderId="1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7" fillId="0" borderId="6" xfId="0" applyFont="1" applyFill="1" applyBorder="1" applyAlignment="1" applyProtection="1">
      <alignment horizontal="left"/>
      <protection locked="0"/>
    </xf>
    <xf numFmtId="4" fontId="7" fillId="0" borderId="13" xfId="0" applyNumberFormat="1" applyFont="1" applyFill="1" applyBorder="1" applyProtection="1">
      <protection locked="0"/>
    </xf>
    <xf numFmtId="0" fontId="3" fillId="0" borderId="0" xfId="0" applyFont="1" applyBorder="1" applyProtection="1"/>
    <xf numFmtId="0" fontId="3" fillId="0" borderId="6" xfId="0" applyFont="1" applyBorder="1" applyProtection="1"/>
    <xf numFmtId="0" fontId="7" fillId="0" borderId="5" xfId="0" applyFont="1" applyFill="1" applyBorder="1" applyProtection="1">
      <protection locked="0"/>
    </xf>
    <xf numFmtId="0" fontId="3" fillId="0" borderId="12" xfId="0" applyFont="1" applyBorder="1" applyProtection="1">
      <protection locked="0"/>
    </xf>
    <xf numFmtId="4" fontId="3" fillId="0" borderId="14" xfId="0" applyNumberFormat="1" applyFont="1" applyBorder="1" applyProtection="1">
      <protection locked="0"/>
    </xf>
    <xf numFmtId="4" fontId="3" fillId="0" borderId="13" xfId="0" applyNumberFormat="1" applyFont="1" applyBorder="1" applyProtection="1"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8" xfId="9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" fontId="3" fillId="0" borderId="14" xfId="0" applyNumberFormat="1" applyFont="1" applyBorder="1" applyProtection="1">
      <protection locked="0"/>
    </xf>
    <xf numFmtId="4" fontId="3" fillId="0" borderId="14" xfId="0" applyNumberFormat="1" applyFont="1" applyBorder="1" applyProtection="1">
      <protection locked="0"/>
    </xf>
    <xf numFmtId="0" fontId="8" fillId="3" borderId="9" xfId="9" applyFont="1" applyFill="1" applyBorder="1" applyAlignment="1" applyProtection="1">
      <alignment horizontal="center" vertical="center" wrapText="1"/>
      <protection locked="0"/>
    </xf>
    <xf numFmtId="0" fontId="8" fillId="3" borderId="10" xfId="9" applyFont="1" applyFill="1" applyBorder="1" applyAlignment="1" applyProtection="1">
      <alignment horizontal="center" vertical="center" wrapText="1"/>
      <protection locked="0"/>
    </xf>
    <xf numFmtId="0" fontId="8" fillId="3" borderId="11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4" fontId="7" fillId="2" borderId="12" xfId="9" applyNumberFormat="1" applyFont="1" applyFill="1" applyBorder="1" applyAlignment="1">
      <alignment horizontal="center" vertical="center" wrapText="1"/>
    </xf>
    <xf numFmtId="4" fontId="7" fillId="2" borderId="13" xfId="9" applyNumberFormat="1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</cellXfs>
  <cellStyles count="24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3"/>
    <cellStyle name="Normal 6 3" xfId="22"/>
  </cellStyles>
  <dxfs count="0"/>
  <tableStyles count="0" defaultTableStyle="TableStyleMedium2" defaultPivotStyle="PivotStyleLight16"/>
  <colors>
    <mruColors>
      <color rgb="FF9636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99060</xdr:rowOff>
    </xdr:from>
    <xdr:ext cx="923925" cy="502920"/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4280" y="99060"/>
          <a:ext cx="923925" cy="502920"/>
        </a:xfrm>
        <a:prstGeom prst="rect">
          <a:avLst/>
        </a:prstGeom>
      </xdr:spPr>
    </xdr:pic>
    <xdr:clientData/>
  </xdr:oneCellAnchor>
  <xdr:twoCellAnchor editAs="oneCell">
    <xdr:from>
      <xdr:col>1</xdr:col>
      <xdr:colOff>333375</xdr:colOff>
      <xdr:row>0</xdr:row>
      <xdr:rowOff>66675</xdr:rowOff>
    </xdr:from>
    <xdr:to>
      <xdr:col>1</xdr:col>
      <xdr:colOff>842010</xdr:colOff>
      <xdr:row>0</xdr:row>
      <xdr:rowOff>562980</xdr:rowOff>
    </xdr:to>
    <xdr:pic>
      <xdr:nvPicPr>
        <xdr:cNvPr id="3" name="Imagen 2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95300" y="66675"/>
          <a:ext cx="508635" cy="496305"/>
        </a:xfrm>
        <a:prstGeom prst="rect">
          <a:avLst/>
        </a:prstGeom>
        <a:solidFill>
          <a:srgbClr val="963634"/>
        </a:solidFill>
        <a:extLst/>
      </xdr:spPr>
    </xdr:pic>
    <xdr:clientData/>
  </xdr:twoCellAnchor>
  <xdr:twoCellAnchor editAs="oneCell">
    <xdr:from>
      <xdr:col>1</xdr:col>
      <xdr:colOff>1476375</xdr:colOff>
      <xdr:row>22</xdr:row>
      <xdr:rowOff>104775</xdr:rowOff>
    </xdr:from>
    <xdr:to>
      <xdr:col>6</xdr:col>
      <xdr:colOff>428625</xdr:colOff>
      <xdr:row>26</xdr:row>
      <xdr:rowOff>19050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8300" y="3914775"/>
          <a:ext cx="586740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showGridLines="0" tabSelected="1" zoomScaleNormal="100" workbookViewId="0">
      <selection sqref="A1:H1"/>
    </sheetView>
  </sheetViews>
  <sheetFormatPr baseColWidth="10" defaultColWidth="12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17" t="s">
        <v>17</v>
      </c>
      <c r="B1" s="18"/>
      <c r="C1" s="18"/>
      <c r="D1" s="18"/>
      <c r="E1" s="18"/>
      <c r="F1" s="18"/>
      <c r="G1" s="18"/>
      <c r="H1" s="19"/>
    </row>
    <row r="2" spans="1:8" x14ac:dyDescent="0.2">
      <c r="A2" s="25" t="s">
        <v>6</v>
      </c>
      <c r="B2" s="26"/>
      <c r="C2" s="20" t="s">
        <v>12</v>
      </c>
      <c r="D2" s="21"/>
      <c r="E2" s="21"/>
      <c r="F2" s="21"/>
      <c r="G2" s="22"/>
      <c r="H2" s="23" t="s">
        <v>11</v>
      </c>
    </row>
    <row r="3" spans="1:8" ht="24.95" customHeight="1" x14ac:dyDescent="0.2">
      <c r="A3" s="27"/>
      <c r="B3" s="28"/>
      <c r="C3" s="12" t="s">
        <v>7</v>
      </c>
      <c r="D3" s="12" t="s">
        <v>13</v>
      </c>
      <c r="E3" s="12" t="s">
        <v>8</v>
      </c>
      <c r="F3" s="12" t="s">
        <v>9</v>
      </c>
      <c r="G3" s="12" t="s">
        <v>10</v>
      </c>
      <c r="H3" s="24"/>
    </row>
    <row r="4" spans="1:8" x14ac:dyDescent="0.2">
      <c r="A4" s="29"/>
      <c r="B4" s="30"/>
      <c r="C4" s="13">
        <v>1</v>
      </c>
      <c r="D4" s="13">
        <v>2</v>
      </c>
      <c r="E4" s="13" t="s">
        <v>14</v>
      </c>
      <c r="F4" s="13">
        <v>4</v>
      </c>
      <c r="G4" s="13">
        <v>5</v>
      </c>
      <c r="H4" s="13" t="s">
        <v>15</v>
      </c>
    </row>
    <row r="5" spans="1:8" x14ac:dyDescent="0.2">
      <c r="A5" s="2"/>
      <c r="B5" s="6"/>
      <c r="C5" s="9"/>
      <c r="D5" s="9"/>
      <c r="E5" s="9"/>
      <c r="F5" s="9"/>
      <c r="G5" s="9"/>
      <c r="H5" s="9"/>
    </row>
    <row r="6" spans="1:8" x14ac:dyDescent="0.2">
      <c r="A6" s="2"/>
      <c r="B6" s="6" t="s">
        <v>0</v>
      </c>
      <c r="C6" s="10">
        <v>17331827.949999999</v>
      </c>
      <c r="D6" s="15">
        <v>1559210.2</v>
      </c>
      <c r="E6" s="10">
        <f>C6+D6</f>
        <v>18891038.149999999</v>
      </c>
      <c r="F6" s="16">
        <v>6740773.8499999996</v>
      </c>
      <c r="G6" s="16">
        <v>6740773.8499999996</v>
      </c>
      <c r="H6" s="10">
        <f>E6-F6</f>
        <v>12150264.299999999</v>
      </c>
    </row>
    <row r="7" spans="1:8" x14ac:dyDescent="0.2">
      <c r="A7" s="2"/>
      <c r="B7" s="6"/>
      <c r="C7" s="10"/>
      <c r="D7" s="15"/>
      <c r="E7" s="10"/>
      <c r="F7" s="16"/>
      <c r="G7" s="16"/>
      <c r="H7" s="10"/>
    </row>
    <row r="8" spans="1:8" x14ac:dyDescent="0.2">
      <c r="A8" s="2"/>
      <c r="B8" s="6" t="s">
        <v>1</v>
      </c>
      <c r="C8" s="10">
        <v>336658.58</v>
      </c>
      <c r="D8" s="15">
        <v>999732.27</v>
      </c>
      <c r="E8" s="10">
        <f>C8+D8</f>
        <v>1336390.8500000001</v>
      </c>
      <c r="F8" s="16">
        <v>117315.88</v>
      </c>
      <c r="G8" s="16">
        <v>117315.88</v>
      </c>
      <c r="H8" s="10">
        <f>E8-F8</f>
        <v>1219074.9700000002</v>
      </c>
    </row>
    <row r="9" spans="1:8" x14ac:dyDescent="0.2">
      <c r="A9" s="2"/>
      <c r="B9" s="6"/>
      <c r="C9" s="10"/>
      <c r="D9" s="15"/>
      <c r="E9" s="10"/>
      <c r="F9" s="16"/>
      <c r="G9" s="16"/>
      <c r="H9" s="10"/>
    </row>
    <row r="10" spans="1:8" x14ac:dyDescent="0.2">
      <c r="A10" s="2"/>
      <c r="B10" s="6" t="s">
        <v>2</v>
      </c>
      <c r="C10" s="10">
        <v>0</v>
      </c>
      <c r="D10" s="15">
        <v>0</v>
      </c>
      <c r="E10" s="10">
        <f>C10+D10</f>
        <v>0</v>
      </c>
      <c r="F10" s="16">
        <v>0</v>
      </c>
      <c r="G10" s="16">
        <v>0</v>
      </c>
      <c r="H10" s="10">
        <f>E10-F10</f>
        <v>0</v>
      </c>
    </row>
    <row r="11" spans="1:8" x14ac:dyDescent="0.2">
      <c r="A11" s="2"/>
      <c r="B11" s="6"/>
      <c r="C11" s="10"/>
      <c r="D11" s="15"/>
      <c r="E11" s="10"/>
      <c r="F11" s="16"/>
      <c r="G11" s="16"/>
      <c r="H11" s="10"/>
    </row>
    <row r="12" spans="1:8" x14ac:dyDescent="0.2">
      <c r="A12" s="2"/>
      <c r="B12" s="6" t="s">
        <v>4</v>
      </c>
      <c r="C12" s="10">
        <v>88446.8</v>
      </c>
      <c r="D12" s="15">
        <v>0</v>
      </c>
      <c r="E12" s="10">
        <f>C12+D12</f>
        <v>88446.8</v>
      </c>
      <c r="F12" s="16">
        <v>41675.14</v>
      </c>
      <c r="G12" s="16">
        <v>41675.14</v>
      </c>
      <c r="H12" s="10">
        <f>E12-F12</f>
        <v>46771.66</v>
      </c>
    </row>
    <row r="13" spans="1:8" x14ac:dyDescent="0.2">
      <c r="A13" s="2"/>
      <c r="B13" s="6"/>
      <c r="C13" s="10"/>
      <c r="D13" s="15"/>
      <c r="E13" s="10"/>
      <c r="F13" s="16"/>
      <c r="G13" s="16"/>
      <c r="H13" s="10"/>
    </row>
    <row r="14" spans="1:8" x14ac:dyDescent="0.2">
      <c r="A14" s="2"/>
      <c r="B14" s="6" t="s">
        <v>3</v>
      </c>
      <c r="C14" s="10">
        <v>0</v>
      </c>
      <c r="D14" s="15">
        <v>0</v>
      </c>
      <c r="E14" s="10">
        <f>C14+D14</f>
        <v>0</v>
      </c>
      <c r="F14" s="16">
        <v>0</v>
      </c>
      <c r="G14" s="16">
        <v>0</v>
      </c>
      <c r="H14" s="10">
        <f>E14-F14</f>
        <v>0</v>
      </c>
    </row>
    <row r="15" spans="1:8" x14ac:dyDescent="0.2">
      <c r="A15" s="3"/>
      <c r="B15" s="7"/>
      <c r="C15" s="11"/>
      <c r="D15" s="11"/>
      <c r="E15" s="11"/>
      <c r="F15" s="11"/>
      <c r="G15" s="11"/>
      <c r="H15" s="11"/>
    </row>
    <row r="16" spans="1:8" x14ac:dyDescent="0.2">
      <c r="A16" s="8"/>
      <c r="B16" s="4" t="s">
        <v>5</v>
      </c>
      <c r="C16" s="5">
        <f>SUM(C6+C8+C10+C12+C14)</f>
        <v>17756933.329999998</v>
      </c>
      <c r="D16" s="5">
        <f>SUM(D6+D8+D10+D12+D14)</f>
        <v>2558942.4699999997</v>
      </c>
      <c r="E16" s="5">
        <f>SUM(E6+E8+E10+E12+E14)</f>
        <v>20315875.800000001</v>
      </c>
      <c r="F16" s="5">
        <f t="shared" ref="F16:H16" si="0">SUM(F6+F8+F10+F12+F14)</f>
        <v>6899764.8699999992</v>
      </c>
      <c r="G16" s="5">
        <f t="shared" si="0"/>
        <v>6899764.8699999992</v>
      </c>
      <c r="H16" s="5">
        <f t="shared" si="0"/>
        <v>13416110.93</v>
      </c>
    </row>
    <row r="18" spans="2:2" ht="12" x14ac:dyDescent="0.2">
      <c r="B18" s="14" t="s">
        <v>16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9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DIF-A-00425</cp:lastModifiedBy>
  <cp:lastPrinted>2021-07-15T17:11:54Z</cp:lastPrinted>
  <dcterms:created xsi:type="dcterms:W3CDTF">2014-02-10T03:37:14Z</dcterms:created>
  <dcterms:modified xsi:type="dcterms:W3CDTF">2021-07-16T15:18:26Z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